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<sst xmlns="http://schemas.openxmlformats.org/spreadsheetml/2006/main" count="42" uniqueCount="32">
  <si>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 xml:space="preserve">建设单位：赣南医科大学院第三附属医院                      </t>
  </si>
  <si>
    <t>工程名称：门诊二楼妇产科零星工程</t>
  </si>
  <si>
    <t>序号</t>
  </si>
  <si>
    <t>名称</t>
  </si>
  <si>
    <t>单位</t>
  </si>
  <si>
    <t>数量</t>
  </si>
  <si>
    <t>单价（元）</t>
  </si>
  <si>
    <t>总价（元）</t>
  </si>
  <si>
    <t>二楼走廊断桥铝推拉门（宽4.1米*高2.6米）推拉门超出正常宽度，双层玻璃需加厚处理）</t>
  </si>
  <si>
    <t>平方</t>
  </si>
  <si>
    <t>诊室断桥铝推拉门（宽1.6米*高2米）推拉门超出正常宽度，双层玻璃需加厚处理）</t>
  </si>
  <si>
    <t>鞋柜（高1.2米*宽1米）</t>
  </si>
  <si>
    <t>电动感应洁净气密自动门（高2.3*宽1.3）轨道延长至2.6米</t>
  </si>
  <si>
    <t>定制医用连体洗手池及洗器械池（洗手池感应龙头，器械池把手龙头）600*1200*110</t>
  </si>
  <si>
    <t>套</t>
  </si>
  <si>
    <t>洗手池给水PPR20管</t>
  </si>
  <si>
    <t>米</t>
  </si>
  <si>
    <t>洗手池排水PVC50管</t>
  </si>
  <si>
    <t>机械钻孔（直径85混泥土孔）</t>
  </si>
  <si>
    <t>个</t>
  </si>
  <si>
    <t>改装给排水管道人工工资</t>
  </si>
  <si>
    <t>工日</t>
  </si>
  <si>
    <t>铝合金推拉门及洁净门运费及上楼费</t>
  </si>
  <si>
    <t>项</t>
  </si>
  <si>
    <t>诊室地面拆除地胶及做自流平</t>
  </si>
  <si>
    <t>新铺3.0厚环保地胶</t>
  </si>
  <si>
    <t>拆除诊室防盗门及加宽门洞（含现场清理）</t>
  </si>
  <si>
    <t>门洞包不锈钢门套</t>
  </si>
  <si>
    <t>推拉门及气密门边修补（含材料）</t>
  </si>
  <si>
    <t>卫生清理及垃圾外运</t>
  </si>
  <si>
    <t>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</si>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</sst>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E2" sqref="E2:F2"/>
    </sheetView>
  </sheetViews>
  <sheetFormatPr defaultColWidth="9" defaultRowHeight="13.5" outlineLevelCol="6"/>
  <cols>
    <col min="1" max="1" width="6.5" customWidth="1"/>
    <col min="2" max="2" width="36.5" customWidth="1"/>
    <col min="3" max="3" width="7.13333333333333" customWidth="1"/>
    <col min="4" max="4" width="9.13333333333333" customWidth="1"/>
    <col min="5" max="5" width="12.5" customWidth="1"/>
    <col min="6" max="6" width="13.6333333333333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33.75" customHeight="1" spans="1:6">
      <c r="A2" s="2" t="s">
        <v>1</v>
      </c>
      <c r="B2" s="2"/>
      <c r="C2" s="2"/>
      <c r="D2" s="2"/>
      <c r="E2" s="3"/>
      <c r="F2" s="3"/>
    </row>
    <row r="3" ht="24" customHeight="1" spans="1:6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42" customHeight="1" spans="1:6">
      <c r="A4" s="3">
        <v>1</v>
      </c>
      <c r="B4" s="6" t="s">
        <v>8</v>
      </c>
      <c r="C4" s="4" t="s">
        <v>9</v>
      </c>
      <c r="D4" s="5">
        <v>10.66</v>
      </c>
      <c r="E4" s="5">
        <v>540</v>
      </c>
      <c r="F4" s="5">
        <f t="shared" ref="F4:F19" si="0">E4*D4</f>
        <v>5756.4</v>
      </c>
    </row>
    <row r="5" ht="44.25" customHeight="1" spans="1:6">
      <c r="A5" s="3">
        <v>2</v>
      </c>
      <c r="B5" s="6" t="s">
        <v>10</v>
      </c>
      <c r="C5" s="4" t="s">
        <v>9</v>
      </c>
      <c r="D5" s="4">
        <v>3.2</v>
      </c>
      <c r="E5" s="5">
        <v>540</v>
      </c>
      <c r="F5" s="5">
        <f t="shared" si="0"/>
        <v>1728</v>
      </c>
    </row>
    <row r="6" ht="29.25" customHeight="1" spans="1:6">
      <c r="A6" s="3">
        <v>3</v>
      </c>
      <c r="B6" s="6" t="s">
        <v>11</v>
      </c>
      <c r="C6" s="4" t="s">
        <v>9</v>
      </c>
      <c r="D6" s="7">
        <v>1.2</v>
      </c>
      <c r="E6" s="5">
        <v>600</v>
      </c>
      <c r="F6" s="5">
        <f t="shared" si="0"/>
        <v>720</v>
      </c>
    </row>
    <row r="7" ht="29.25" customHeight="1" spans="1:6">
      <c r="A7" s="3">
        <v>4</v>
      </c>
      <c r="B7" s="6" t="s">
        <v>12</v>
      </c>
      <c r="C7" s="4" t="s">
        <v>9</v>
      </c>
      <c r="D7" s="7">
        <v>2.99</v>
      </c>
      <c r="E7" s="5">
        <v>3100</v>
      </c>
      <c r="F7" s="5">
        <f t="shared" si="0"/>
        <v>9269</v>
      </c>
    </row>
    <row r="8" ht="50.25" customHeight="1" spans="1:6">
      <c r="A8" s="3">
        <v>5</v>
      </c>
      <c r="B8" s="6" t="s">
        <v>13</v>
      </c>
      <c r="C8" s="4" t="s">
        <v>14</v>
      </c>
      <c r="D8" s="4">
        <v>1</v>
      </c>
      <c r="E8" s="5">
        <v>2300</v>
      </c>
      <c r="F8" s="5">
        <f t="shared" si="0"/>
        <v>2300</v>
      </c>
    </row>
    <row r="9" ht="29.25" customHeight="1" spans="1:6">
      <c r="A9" s="3">
        <v>6</v>
      </c>
      <c r="B9" s="6" t="s">
        <v>15</v>
      </c>
      <c r="C9" s="4" t="s">
        <v>16</v>
      </c>
      <c r="D9" s="7">
        <v>18</v>
      </c>
      <c r="E9" s="5">
        <v>4.5</v>
      </c>
      <c r="F9" s="5">
        <f t="shared" si="0"/>
        <v>81</v>
      </c>
    </row>
    <row r="10" ht="29.25" customHeight="1" spans="1:6">
      <c r="A10" s="3">
        <v>7</v>
      </c>
      <c r="B10" s="6" t="s">
        <v>17</v>
      </c>
      <c r="C10" s="4" t="s">
        <v>16</v>
      </c>
      <c r="D10" s="7">
        <v>18</v>
      </c>
      <c r="E10" s="5">
        <v>6</v>
      </c>
      <c r="F10" s="5">
        <f t="shared" si="0"/>
        <v>108</v>
      </c>
    </row>
    <row r="11" ht="29.25" customHeight="1" spans="1:6">
      <c r="A11" s="3">
        <v>8</v>
      </c>
      <c r="B11" s="6" t="s">
        <v>18</v>
      </c>
      <c r="C11" s="4" t="s">
        <v>19</v>
      </c>
      <c r="D11" s="7">
        <v>3</v>
      </c>
      <c r="E11" s="5">
        <v>60</v>
      </c>
      <c r="F11" s="5">
        <f t="shared" si="0"/>
        <v>180</v>
      </c>
    </row>
    <row r="12" ht="29.25" customHeight="1" spans="1:6">
      <c r="A12" s="3">
        <v>9</v>
      </c>
      <c r="B12" s="6" t="s">
        <v>20</v>
      </c>
      <c r="C12" s="4" t="s">
        <v>21</v>
      </c>
      <c r="D12" s="7">
        <v>2</v>
      </c>
      <c r="E12" s="5">
        <v>260</v>
      </c>
      <c r="F12" s="5">
        <f t="shared" si="0"/>
        <v>520</v>
      </c>
    </row>
    <row r="13" ht="29.25" customHeight="1" spans="1:6">
      <c r="A13" s="3">
        <v>10</v>
      </c>
      <c r="B13" s="6" t="s">
        <v>22</v>
      </c>
      <c r="C13" s="4" t="s">
        <v>23</v>
      </c>
      <c r="D13" s="7">
        <v>1</v>
      </c>
      <c r="E13" s="5">
        <v>300</v>
      </c>
      <c r="F13" s="5">
        <f t="shared" si="0"/>
        <v>300</v>
      </c>
    </row>
    <row r="14" ht="29.25" customHeight="1" spans="1:6">
      <c r="A14" s="3">
        <v>11</v>
      </c>
      <c r="B14" s="6" t="s">
        <v>24</v>
      </c>
      <c r="C14" s="4" t="s">
        <v>9</v>
      </c>
      <c r="D14" s="7">
        <v>25</v>
      </c>
      <c r="E14" s="5">
        <v>18</v>
      </c>
      <c r="F14" s="5">
        <f t="shared" si="0"/>
        <v>450</v>
      </c>
    </row>
    <row r="15" ht="29.25" customHeight="1" spans="1:6">
      <c r="A15" s="3">
        <v>12</v>
      </c>
      <c r="B15" s="6" t="s">
        <v>25</v>
      </c>
      <c r="C15" s="4" t="s">
        <v>9</v>
      </c>
      <c r="D15" s="7">
        <v>25</v>
      </c>
      <c r="E15" s="5">
        <v>95</v>
      </c>
      <c r="F15" s="5">
        <f t="shared" si="0"/>
        <v>2375</v>
      </c>
    </row>
    <row r="16" ht="29.25" customHeight="1" spans="1:6">
      <c r="A16" s="3">
        <v>13</v>
      </c>
      <c r="B16" s="6" t="s">
        <v>26</v>
      </c>
      <c r="C16" s="4" t="s">
        <v>23</v>
      </c>
      <c r="D16" s="7">
        <v>1</v>
      </c>
      <c r="E16" s="5">
        <v>360</v>
      </c>
      <c r="F16" s="5">
        <f t="shared" si="0"/>
        <v>360</v>
      </c>
    </row>
    <row r="17" ht="29.25" customHeight="1" spans="1:6">
      <c r="A17" s="3">
        <v>14</v>
      </c>
      <c r="B17" s="6" t="s">
        <v>27</v>
      </c>
      <c r="C17" s="4" t="s">
        <v>14</v>
      </c>
      <c r="D17" s="7">
        <v>1</v>
      </c>
      <c r="E17" s="5">
        <v>560</v>
      </c>
      <c r="F17" s="5">
        <f t="shared" si="0"/>
        <v>560</v>
      </c>
    </row>
    <row r="18" ht="29.25" customHeight="1" spans="1:6">
      <c r="A18" s="3">
        <v>15</v>
      </c>
      <c r="B18" s="6" t="s">
        <v>28</v>
      </c>
      <c r="C18" s="4" t="s">
        <v>23</v>
      </c>
      <c r="D18" s="7">
        <v>1</v>
      </c>
      <c r="E18" s="5">
        <v>260</v>
      </c>
      <c r="F18" s="5">
        <f t="shared" si="0"/>
        <v>260</v>
      </c>
    </row>
    <row r="19" ht="29.25" customHeight="1" spans="1:6">
      <c r="A19" s="3">
        <v>16</v>
      </c>
      <c r="B19" s="6" t="s">
        <v>29</v>
      </c>
      <c r="C19" s="4" t="s">
        <v>23</v>
      </c>
      <c r="D19" s="7">
        <v>1</v>
      </c>
      <c r="E19" s="5">
        <v>260</v>
      </c>
      <c r="F19" s="5">
        <f t="shared" si="0"/>
        <v>260</v>
      </c>
    </row>
    <row r="20" ht="29.25" customHeight="1" spans="1:7">
      <c r="A20" s="3">
        <v>17</v>
      </c>
      <c r="B20" s="6" t="s">
        <v>30</v>
      </c>
      <c r="C20" s="4" t="s">
        <v>31</v>
      </c>
      <c r="D20" s="7"/>
      <c r="E20" s="5"/>
      <c r="F20" s="8">
        <f>SUM(F4:F19)</f>
        <v>25227.4</v>
      </c>
      <c r="G20" s="9"/>
    </row>
  </sheetData>
  <mergeCells count="3">
    <mergeCell ref="A1:F1"/>
    <mergeCell ref="A2:D2"/>
    <mergeCell ref="E2:F2"/>
  </mergeCells>
  <pageMargins left="0.432638888888889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 妤_</cp:lastModifiedBy>
  <dcterms:created xsi:type="dcterms:W3CDTF">2025-04-14T01:20:53Z</dcterms:created>
  <dcterms:modified xsi:type="dcterms:W3CDTF">2025-04-14T01:21:54Z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6170D6B393B04389B9E2FAE7A2C6DAE9_11</vt:lpwstr>
  </property>
  <property fmtid="{D5CDD505-2E9C-101B-9397-08002B2CF9AE}" pid="3" name="KSOProductBuildVer">
    <vt:lpwstr>2052-12.1.0.20784</vt:lpwstr>
  </property>
</Properties>
</file>